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<sst xmlns="http://schemas.openxmlformats.org/spreadsheetml/2006/main" count="48" uniqueCount="38">
  <si>
    <t>肺科门诊固定门窗改推拉窗材料参考表</t>
  </si>
  <si>
    <t>序号</t>
  </si>
  <si>
    <t>产品名称</t>
  </si>
  <si>
    <t>规格型号</t>
  </si>
  <si>
    <t>单位</t>
  </si>
  <si>
    <t>数量</t>
  </si>
  <si>
    <t>单价（元）</t>
  </si>
  <si>
    <t>小计（元）</t>
  </si>
  <si>
    <t>铝合金</t>
  </si>
  <si>
    <t>76mm*44mm*3mm</t>
  </si>
  <si>
    <t>米</t>
  </si>
  <si>
    <t>铝合金下滑</t>
  </si>
  <si>
    <t>868系列</t>
  </si>
  <si>
    <t>铝合金上滑</t>
  </si>
  <si>
    <t>铝合金边封</t>
  </si>
  <si>
    <t>铝合金压座</t>
  </si>
  <si>
    <t>25mm*25mm*3mm</t>
  </si>
  <si>
    <t>铝合金勾锁</t>
  </si>
  <si>
    <t>长10cm</t>
  </si>
  <si>
    <t>副</t>
  </si>
  <si>
    <t>透明玻璃</t>
  </si>
  <si>
    <t>厚8mm</t>
  </si>
  <si>
    <t>平方米</t>
  </si>
  <si>
    <t>角铝</t>
  </si>
  <si>
    <t>3mm*3mm</t>
  </si>
  <si>
    <t>结构胶</t>
  </si>
  <si>
    <t>CF995</t>
  </si>
  <si>
    <t>支</t>
  </si>
  <si>
    <t>钢化玻璃</t>
  </si>
  <si>
    <t>1m*2m*厚12mm</t>
  </si>
  <si>
    <t>块</t>
  </si>
  <si>
    <t>304不锈钢拉手</t>
  </si>
  <si>
    <t>长1.2m</t>
  </si>
  <si>
    <t>GMT地弹簧</t>
  </si>
  <si>
    <t>长290mm*宽130mm*厚50mm</t>
  </si>
  <si>
    <t>铝合金玻璃门夹</t>
  </si>
  <si>
    <t>长1050mm*高 80mm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</si>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</sst>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8" fillId="27" borderId="10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topLeftCell="A7" workbookViewId="0">
      <selection activeCell="N4" sqref="N4"/>
    </sheetView>
  </sheetViews>
  <sheetFormatPr defaultColWidth="9" defaultRowHeight="13.5" outlineLevelCol="6"/>
  <cols>
    <col min="1" max="1" width="6.25" customWidth="1"/>
    <col min="2" max="2" width="15.125" style="2" customWidth="1"/>
    <col min="3" max="3" width="14.75" style="2" customWidth="1"/>
    <col min="4" max="4" width="10.75" style="2" customWidth="1"/>
    <col min="5" max="5" width="12.5" customWidth="1"/>
    <col min="6" max="7" width="11.5" customWidth="1"/>
  </cols>
  <sheetData>
    <row r="1" ht="54" customHeight="1" spans="1:7">
      <c r="A1" s="3" t="s">
        <v>0</v>
      </c>
      <c r="B1" s="4"/>
      <c r="C1" s="4"/>
      <c r="D1" s="4"/>
      <c r="E1" s="3"/>
      <c r="F1" s="3"/>
      <c r="G1" s="3"/>
    </row>
    <row r="2" ht="40" customHeight="1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5" t="s">
        <v>7</v>
      </c>
    </row>
    <row r="3" s="1" customFormat="1" ht="29" customHeight="1" spans="1:7">
      <c r="A3" s="8">
        <v>1</v>
      </c>
      <c r="B3" s="9" t="s">
        <v>8</v>
      </c>
      <c r="C3" s="10" t="s">
        <v>9</v>
      </c>
      <c r="D3" s="8" t="s">
        <v>10</v>
      </c>
      <c r="E3" s="8">
        <v>150</v>
      </c>
      <c r="F3" s="8">
        <v>85</v>
      </c>
      <c r="G3" s="8">
        <f t="shared" ref="G3:G15" si="0">E3*F3</f>
        <v>12750</v>
      </c>
    </row>
    <row r="4" s="1" customFormat="1" ht="30" customHeight="1" spans="1:7">
      <c r="A4" s="8">
        <v>2</v>
      </c>
      <c r="B4" s="9" t="s">
        <v>11</v>
      </c>
      <c r="C4" s="10" t="s">
        <v>12</v>
      </c>
      <c r="D4" s="8" t="s">
        <v>10</v>
      </c>
      <c r="E4" s="8">
        <v>36</v>
      </c>
      <c r="F4" s="8">
        <v>56</v>
      </c>
      <c r="G4" s="8">
        <f t="shared" si="0"/>
        <v>2016</v>
      </c>
    </row>
    <row r="5" s="1" customFormat="1" ht="30" customHeight="1" spans="1:7">
      <c r="A5" s="8">
        <v>3</v>
      </c>
      <c r="B5" s="9" t="s">
        <v>13</v>
      </c>
      <c r="C5" s="10" t="s">
        <v>12</v>
      </c>
      <c r="D5" s="8" t="s">
        <v>10</v>
      </c>
      <c r="E5" s="8">
        <v>34</v>
      </c>
      <c r="F5" s="8">
        <v>45</v>
      </c>
      <c r="G5" s="8">
        <f t="shared" si="0"/>
        <v>1530</v>
      </c>
    </row>
    <row r="6" s="1" customFormat="1" ht="30" customHeight="1" spans="1:7">
      <c r="A6" s="8">
        <v>4</v>
      </c>
      <c r="B6" s="9" t="s">
        <v>14</v>
      </c>
      <c r="C6" s="10" t="s">
        <v>12</v>
      </c>
      <c r="D6" s="8" t="s">
        <v>10</v>
      </c>
      <c r="E6" s="8">
        <v>24</v>
      </c>
      <c r="F6" s="8">
        <v>45</v>
      </c>
      <c r="G6" s="8">
        <f t="shared" si="0"/>
        <v>1080</v>
      </c>
    </row>
    <row r="7" s="1" customFormat="1" ht="30" customHeight="1" spans="1:7">
      <c r="A7" s="8">
        <v>5</v>
      </c>
      <c r="B7" s="9" t="s">
        <v>15</v>
      </c>
      <c r="C7" s="10" t="s">
        <v>16</v>
      </c>
      <c r="D7" s="8" t="s">
        <v>10</v>
      </c>
      <c r="E7" s="8">
        <v>104</v>
      </c>
      <c r="F7" s="8">
        <v>32</v>
      </c>
      <c r="G7" s="8">
        <f t="shared" si="0"/>
        <v>3328</v>
      </c>
    </row>
    <row r="8" s="1" customFormat="1" ht="30" customHeight="1" spans="1:7">
      <c r="A8" s="8">
        <v>6</v>
      </c>
      <c r="B8" s="9" t="s">
        <v>17</v>
      </c>
      <c r="C8" s="11" t="s">
        <v>18</v>
      </c>
      <c r="D8" s="12" t="s">
        <v>19</v>
      </c>
      <c r="E8" s="8">
        <v>10</v>
      </c>
      <c r="F8" s="8">
        <v>40</v>
      </c>
      <c r="G8" s="8">
        <f t="shared" si="0"/>
        <v>400</v>
      </c>
    </row>
    <row r="9" s="1" customFormat="1" ht="30" customHeight="1" spans="1:7">
      <c r="A9" s="8">
        <v>7</v>
      </c>
      <c r="B9" s="9" t="s">
        <v>20</v>
      </c>
      <c r="C9" s="11" t="s">
        <v>21</v>
      </c>
      <c r="D9" s="12" t="s">
        <v>22</v>
      </c>
      <c r="E9" s="8">
        <v>36</v>
      </c>
      <c r="F9" s="8">
        <v>140</v>
      </c>
      <c r="G9" s="8">
        <f t="shared" si="0"/>
        <v>5040</v>
      </c>
    </row>
    <row r="10" s="1" customFormat="1" ht="30" customHeight="1" spans="1:7">
      <c r="A10" s="8">
        <v>8</v>
      </c>
      <c r="B10" s="9" t="s">
        <v>23</v>
      </c>
      <c r="C10" s="11" t="s">
        <v>24</v>
      </c>
      <c r="D10" s="12" t="s">
        <v>10</v>
      </c>
      <c r="E10" s="8">
        <v>37</v>
      </c>
      <c r="F10" s="8">
        <v>18</v>
      </c>
      <c r="G10" s="8">
        <f t="shared" si="0"/>
        <v>666</v>
      </c>
    </row>
    <row r="11" s="1" customFormat="1" ht="30" customHeight="1" spans="1:7">
      <c r="A11" s="8">
        <v>9</v>
      </c>
      <c r="B11" s="9" t="s">
        <v>25</v>
      </c>
      <c r="C11" s="11" t="s">
        <v>26</v>
      </c>
      <c r="D11" s="12" t="s">
        <v>27</v>
      </c>
      <c r="E11" s="8">
        <v>42</v>
      </c>
      <c r="F11" s="8">
        <v>35</v>
      </c>
      <c r="G11" s="8">
        <f t="shared" si="0"/>
        <v>1470</v>
      </c>
    </row>
    <row r="12" s="1" customFormat="1" ht="30" customHeight="1" spans="1:7">
      <c r="A12" s="8">
        <v>10</v>
      </c>
      <c r="B12" s="9" t="s">
        <v>28</v>
      </c>
      <c r="C12" s="11" t="s">
        <v>29</v>
      </c>
      <c r="D12" s="12" t="s">
        <v>30</v>
      </c>
      <c r="E12" s="8">
        <v>8</v>
      </c>
      <c r="F12" s="8">
        <v>600</v>
      </c>
      <c r="G12" s="8">
        <f t="shared" si="0"/>
        <v>4800</v>
      </c>
    </row>
    <row r="13" s="1" customFormat="1" ht="30" customHeight="1" spans="1:7">
      <c r="A13" s="8">
        <v>11</v>
      </c>
      <c r="B13" s="9" t="s">
        <v>31</v>
      </c>
      <c r="C13" s="11" t="s">
        <v>32</v>
      </c>
      <c r="D13" s="12" t="s">
        <v>19</v>
      </c>
      <c r="E13" s="8">
        <v>6</v>
      </c>
      <c r="F13" s="8">
        <v>240</v>
      </c>
      <c r="G13" s="8">
        <f t="shared" si="0"/>
        <v>1440</v>
      </c>
    </row>
    <row r="14" s="1" customFormat="1" ht="30" customHeight="1" spans="1:7">
      <c r="A14" s="8">
        <v>12</v>
      </c>
      <c r="B14" s="9" t="s">
        <v>33</v>
      </c>
      <c r="C14" s="11" t="s">
        <v>34</v>
      </c>
      <c r="D14" s="12" t="s">
        <v>19</v>
      </c>
      <c r="E14" s="8">
        <v>6</v>
      </c>
      <c r="F14" s="8">
        <v>560</v>
      </c>
      <c r="G14" s="8">
        <f t="shared" si="0"/>
        <v>3360</v>
      </c>
    </row>
    <row r="15" s="1" customFormat="1" ht="30" customHeight="1" spans="1:7">
      <c r="A15" s="8">
        <v>13</v>
      </c>
      <c r="B15" s="9" t="s">
        <v>35</v>
      </c>
      <c r="C15" s="11" t="s">
        <v>36</v>
      </c>
      <c r="D15" s="12" t="s">
        <v>19</v>
      </c>
      <c r="E15" s="8">
        <v>6</v>
      </c>
      <c r="F15" s="8">
        <v>340</v>
      </c>
      <c r="G15" s="8">
        <f t="shared" si="0"/>
        <v>2040</v>
      </c>
    </row>
    <row r="16" ht="30" customHeight="1" spans="1:7">
      <c r="A16" s="13"/>
      <c r="B16" s="14" t="s">
        <v>37</v>
      </c>
      <c r="C16" s="14"/>
      <c r="D16" s="15"/>
      <c r="E16" s="16"/>
      <c r="F16" s="17"/>
      <c r="G16" s="15">
        <f>SUM(G3:G15)</f>
        <v>39920</v>
      </c>
    </row>
    <row r="17" spans="4:4">
      <c r="D17" s="1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2022-06-20T09:23:00Z</dcterms:created>
  <dcterms:modified xsi:type="dcterms:W3CDTF">2022-09-13T02:15:13Z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3303D8B5018A4453897922B13992ABA5</vt:lpwstr>
  </property>
  <property fmtid="{D5CDD505-2E9C-101B-9397-08002B2CF9AE}" pid="3" name="KSOProductBuildVer">
    <vt:lpwstr>2052-11.8.2.9067</vt:lpwstr>
  </property>
</Properties>
</file>