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活动板房材料明细" sheetId="3" r:id="rId1"/>
  </sheets>
  <calcPr calcId="144525"/>
</workbook>
</file>

<file path=xl/sharedStrings.xml><?xml version="1.0" encoding="utf-8"?>
<sst xmlns="http://schemas.openxmlformats.org/spreadsheetml/2006/main" count="67" uniqueCount="32">
  <si>
    <t>发热门诊前坪活动板房材料明细</t>
  </si>
  <si>
    <t>序号</t>
  </si>
  <si>
    <t>产品名称</t>
  </si>
  <si>
    <t>规格型号</t>
  </si>
  <si>
    <t>单位</t>
  </si>
  <si>
    <t>数量</t>
  </si>
  <si>
    <t>预算单价（元）</t>
  </si>
  <si>
    <t>小计（元）</t>
  </si>
  <si>
    <t>双面采钢板</t>
  </si>
  <si>
    <t>宽1m厚5cm</t>
  </si>
  <si>
    <t>平方米</t>
  </si>
  <si>
    <t>平开门</t>
  </si>
  <si>
    <t>900mm*2100mm</t>
  </si>
  <si>
    <t>张</t>
  </si>
  <si>
    <t>推拉窗</t>
  </si>
  <si>
    <t>1200mm*1200mm</t>
  </si>
  <si>
    <t>个</t>
  </si>
  <si>
    <t>不锈钢方管</t>
  </si>
  <si>
    <t>40mm*80mm</t>
  </si>
  <si>
    <t>米</t>
  </si>
  <si>
    <t>40mm*40mm</t>
  </si>
  <si>
    <t>树脂瓦</t>
  </si>
  <si>
    <t>宽1m</t>
  </si>
  <si>
    <t>集成板</t>
  </si>
  <si>
    <t>宽40cm</t>
  </si>
  <si>
    <t>不锈钢门</t>
  </si>
  <si>
    <t>2000mm*2100mm</t>
  </si>
  <si>
    <t>混泥土</t>
  </si>
  <si>
    <t>C20</t>
  </si>
  <si>
    <t>立方米</t>
  </si>
  <si>
    <t>合计</t>
  </si>
  <si>
    <t>急诊大门口活动板房材料明细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</si>
</sst>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楷体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15" workbookViewId="0">
      <selection activeCell="G36" sqref="G36"/>
    </sheetView>
  </sheetViews>
  <sheetFormatPr defaultColWidth="9" defaultRowHeight="13.5" outlineLevelCol="6"/>
  <cols>
    <col min="2" max="2" width="14.25" customWidth="1"/>
    <col min="3" max="3" width="14.875" customWidth="1"/>
    <col min="6" max="6" width="14.25" customWidth="1"/>
    <col min="7" max="7" width="16.125" customWidth="1"/>
  </cols>
  <sheetData>
    <row r="1" ht="48" customHeight="1" spans="1:7">
      <c r="A1" s="1" t="s">
        <v>0</v>
      </c>
      <c r="B1" s="2"/>
      <c r="C1" s="2"/>
      <c r="D1" s="2"/>
      <c r="E1" s="1"/>
      <c r="F1" s="1"/>
      <c r="G1" s="1"/>
    </row>
    <row r="2" ht="47" customHeight="1" spans="1:7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ht="28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156</v>
      </c>
      <c r="F3" s="8">
        <v>110</v>
      </c>
      <c r="G3" s="6">
        <f t="shared" ref="G3:G11" si="0">E3*F3</f>
        <v>17160</v>
      </c>
    </row>
    <row r="4" ht="28" customHeight="1" spans="1:7">
      <c r="A4" s="6">
        <v>2</v>
      </c>
      <c r="B4" s="8" t="s">
        <v>11</v>
      </c>
      <c r="C4" s="8" t="s">
        <v>12</v>
      </c>
      <c r="D4" s="8" t="s">
        <v>13</v>
      </c>
      <c r="E4" s="8">
        <v>4</v>
      </c>
      <c r="F4" s="8">
        <v>1500</v>
      </c>
      <c r="G4" s="6">
        <f t="shared" si="0"/>
        <v>6000</v>
      </c>
    </row>
    <row r="5" ht="28" customHeight="1" spans="1:7">
      <c r="A5" s="6">
        <v>3</v>
      </c>
      <c r="B5" s="10" t="s">
        <v>14</v>
      </c>
      <c r="C5" s="8" t="s">
        <v>15</v>
      </c>
      <c r="D5" s="8" t="s">
        <v>16</v>
      </c>
      <c r="E5" s="8">
        <v>5</v>
      </c>
      <c r="F5" s="8">
        <v>580</v>
      </c>
      <c r="G5" s="6">
        <f t="shared" si="0"/>
        <v>2900</v>
      </c>
    </row>
    <row r="6" ht="28" customHeight="1" spans="1:7">
      <c r="A6" s="6">
        <v>4</v>
      </c>
      <c r="B6" s="10" t="s">
        <v>17</v>
      </c>
      <c r="C6" s="8" t="s">
        <v>18</v>
      </c>
      <c r="D6" s="8" t="s">
        <v>19</v>
      </c>
      <c r="E6" s="8">
        <v>68</v>
      </c>
      <c r="F6" s="8">
        <v>35</v>
      </c>
      <c r="G6" s="6">
        <f t="shared" si="0"/>
        <v>2380</v>
      </c>
    </row>
    <row r="7" ht="28" customHeight="1" spans="1:7">
      <c r="A7" s="6">
        <v>5</v>
      </c>
      <c r="B7" s="11"/>
      <c r="C7" s="8" t="s">
        <v>20</v>
      </c>
      <c r="D7" s="8" t="s">
        <v>19</v>
      </c>
      <c r="E7" s="8">
        <v>520</v>
      </c>
      <c r="F7" s="8">
        <v>18</v>
      </c>
      <c r="G7" s="6">
        <f t="shared" si="0"/>
        <v>9360</v>
      </c>
    </row>
    <row r="8" ht="28" customHeight="1" spans="1:7">
      <c r="A8" s="6">
        <v>6</v>
      </c>
      <c r="B8" s="10" t="s">
        <v>21</v>
      </c>
      <c r="C8" s="8" t="s">
        <v>22</v>
      </c>
      <c r="D8" s="8" t="s">
        <v>10</v>
      </c>
      <c r="E8" s="8">
        <v>81</v>
      </c>
      <c r="F8" s="8">
        <v>80</v>
      </c>
      <c r="G8" s="6">
        <f t="shared" si="0"/>
        <v>6480</v>
      </c>
    </row>
    <row r="9" ht="28" customHeight="1" spans="1:7">
      <c r="A9" s="6">
        <v>7</v>
      </c>
      <c r="B9" s="10" t="s">
        <v>23</v>
      </c>
      <c r="C9" s="8" t="s">
        <v>24</v>
      </c>
      <c r="D9" s="8" t="s">
        <v>10</v>
      </c>
      <c r="E9" s="8">
        <v>81</v>
      </c>
      <c r="F9" s="8">
        <v>130</v>
      </c>
      <c r="G9" s="6">
        <f t="shared" si="0"/>
        <v>10530</v>
      </c>
    </row>
    <row r="10" ht="28" customHeight="1" spans="1:7">
      <c r="A10" s="6">
        <v>8</v>
      </c>
      <c r="B10" s="12" t="s">
        <v>25</v>
      </c>
      <c r="C10" s="13" t="s">
        <v>26</v>
      </c>
      <c r="D10" s="14" t="s">
        <v>13</v>
      </c>
      <c r="E10" s="15">
        <v>1</v>
      </c>
      <c r="F10" s="14">
        <v>3900</v>
      </c>
      <c r="G10" s="6">
        <f t="shared" si="0"/>
        <v>3900</v>
      </c>
    </row>
    <row r="11" ht="28" customHeight="1" spans="1:7">
      <c r="A11" s="6">
        <v>9</v>
      </c>
      <c r="B11" s="12" t="s">
        <v>27</v>
      </c>
      <c r="C11" s="13" t="s">
        <v>28</v>
      </c>
      <c r="D11" s="14" t="s">
        <v>29</v>
      </c>
      <c r="E11" s="15">
        <v>16</v>
      </c>
      <c r="F11" s="14">
        <v>750</v>
      </c>
      <c r="G11" s="14">
        <f t="shared" si="0"/>
        <v>12000</v>
      </c>
    </row>
    <row r="12" ht="33" customHeight="1" spans="1:7">
      <c r="A12" s="16"/>
      <c r="B12" s="17" t="s">
        <v>30</v>
      </c>
      <c r="C12" s="17"/>
      <c r="D12" s="6"/>
      <c r="E12" s="18"/>
      <c r="F12" s="19"/>
      <c r="G12" s="6">
        <f>SUM(G3:G11)</f>
        <v>70710</v>
      </c>
    </row>
    <row r="15" ht="20.25" spans="1:7">
      <c r="A15" s="1" t="s">
        <v>31</v>
      </c>
      <c r="B15" s="2"/>
      <c r="C15" s="2"/>
      <c r="D15" s="2"/>
      <c r="E15" s="1"/>
      <c r="F15" s="1"/>
      <c r="G15" s="1"/>
    </row>
    <row r="16" ht="14.25" spans="1:7">
      <c r="A16" s="3" t="s">
        <v>1</v>
      </c>
      <c r="B16" s="4" t="s">
        <v>2</v>
      </c>
      <c r="C16" s="4" t="s">
        <v>3</v>
      </c>
      <c r="D16" s="3" t="s">
        <v>4</v>
      </c>
      <c r="E16" s="3" t="s">
        <v>5</v>
      </c>
      <c r="F16" s="5" t="s">
        <v>6</v>
      </c>
      <c r="G16" s="3" t="s">
        <v>7</v>
      </c>
    </row>
    <row r="17" spans="1:7">
      <c r="A17" s="6">
        <v>1</v>
      </c>
      <c r="B17" s="7" t="s">
        <v>8</v>
      </c>
      <c r="C17" s="7" t="s">
        <v>9</v>
      </c>
      <c r="D17" s="8" t="s">
        <v>10</v>
      </c>
      <c r="E17" s="9">
        <v>146</v>
      </c>
      <c r="F17" s="8">
        <v>110</v>
      </c>
      <c r="G17" s="6">
        <f t="shared" ref="G17:G24" si="1">E17*F17</f>
        <v>16060</v>
      </c>
    </row>
    <row r="18" spans="1:7">
      <c r="A18" s="6">
        <v>2</v>
      </c>
      <c r="B18" s="8" t="s">
        <v>11</v>
      </c>
      <c r="C18" s="8" t="s">
        <v>12</v>
      </c>
      <c r="D18" s="8" t="s">
        <v>13</v>
      </c>
      <c r="E18" s="8">
        <v>4</v>
      </c>
      <c r="F18" s="8">
        <v>1500</v>
      </c>
      <c r="G18" s="6">
        <f t="shared" si="1"/>
        <v>6000</v>
      </c>
    </row>
    <row r="19" spans="1:7">
      <c r="A19" s="6">
        <v>3</v>
      </c>
      <c r="B19" s="10" t="s">
        <v>14</v>
      </c>
      <c r="C19" s="8" t="s">
        <v>15</v>
      </c>
      <c r="D19" s="8" t="s">
        <v>16</v>
      </c>
      <c r="E19" s="8">
        <v>8</v>
      </c>
      <c r="F19" s="8">
        <v>580</v>
      </c>
      <c r="G19" s="6">
        <f t="shared" si="1"/>
        <v>4640</v>
      </c>
    </row>
    <row r="20" spans="1:7">
      <c r="A20" s="6">
        <v>4</v>
      </c>
      <c r="B20" s="10" t="s">
        <v>17</v>
      </c>
      <c r="C20" s="8" t="s">
        <v>18</v>
      </c>
      <c r="D20" s="8" t="s">
        <v>19</v>
      </c>
      <c r="E20" s="8">
        <v>66</v>
      </c>
      <c r="F20" s="8">
        <v>35</v>
      </c>
      <c r="G20" s="6">
        <f t="shared" si="1"/>
        <v>2310</v>
      </c>
    </row>
    <row r="21" spans="1:7">
      <c r="A21" s="6">
        <v>5</v>
      </c>
      <c r="B21" s="11"/>
      <c r="C21" s="8" t="s">
        <v>20</v>
      </c>
      <c r="D21" s="8" t="s">
        <v>19</v>
      </c>
      <c r="E21" s="8">
        <v>480</v>
      </c>
      <c r="F21" s="8">
        <v>18</v>
      </c>
      <c r="G21" s="6">
        <f t="shared" si="1"/>
        <v>8640</v>
      </c>
    </row>
    <row r="22" spans="1:7">
      <c r="A22" s="6">
        <v>6</v>
      </c>
      <c r="B22" s="10" t="s">
        <v>21</v>
      </c>
      <c r="C22" s="8" t="s">
        <v>22</v>
      </c>
      <c r="D22" s="8" t="s">
        <v>10</v>
      </c>
      <c r="E22" s="8">
        <v>116</v>
      </c>
      <c r="F22" s="8">
        <v>80</v>
      </c>
      <c r="G22" s="6">
        <f t="shared" si="1"/>
        <v>9280</v>
      </c>
    </row>
    <row r="23" spans="1:7">
      <c r="A23" s="6">
        <v>7</v>
      </c>
      <c r="B23" s="10" t="s">
        <v>23</v>
      </c>
      <c r="C23" s="8" t="s">
        <v>24</v>
      </c>
      <c r="D23" s="8" t="s">
        <v>10</v>
      </c>
      <c r="E23" s="8">
        <v>88</v>
      </c>
      <c r="F23" s="8">
        <v>130</v>
      </c>
      <c r="G23" s="6">
        <f t="shared" si="1"/>
        <v>11440</v>
      </c>
    </row>
    <row r="24" spans="1:7">
      <c r="A24" s="6">
        <v>8</v>
      </c>
      <c r="B24" s="12" t="s">
        <v>25</v>
      </c>
      <c r="C24" s="13" t="s">
        <v>26</v>
      </c>
      <c r="D24" s="14" t="s">
        <v>13</v>
      </c>
      <c r="E24" s="15">
        <v>1</v>
      </c>
      <c r="F24" s="14">
        <v>3900</v>
      </c>
      <c r="G24" s="6">
        <f t="shared" si="1"/>
        <v>3900</v>
      </c>
    </row>
    <row r="25" spans="1:7">
      <c r="A25" s="16"/>
      <c r="B25" s="17" t="s">
        <v>30</v>
      </c>
      <c r="C25" s="17"/>
      <c r="D25" s="6"/>
      <c r="E25" s="18"/>
      <c r="F25" s="19"/>
      <c r="G25" s="6">
        <f>SUM(G17:G24)</f>
        <v>62270</v>
      </c>
    </row>
  </sheetData>
  <mergeCells count="4">
    <mergeCell ref="A1:G1"/>
    <mergeCell ref="A15:G15"/>
    <mergeCell ref="B6:B7"/>
    <mergeCell ref="B20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活动板房材料明细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2022-06-20T09:23:00Z</dcterms:created>
  <dcterms:modified xsi:type="dcterms:W3CDTF">2022-12-14T12:30:56Z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9BBE2BF3AEC1433781AA23537350AAA7</vt:lpwstr>
  </property>
  <property fmtid="{D5CDD505-2E9C-101B-9397-08002B2CF9AE}" pid="3" name="KSOProductBuildVer">
    <vt:lpwstr>2052-11.1.0.12763</vt:lpwstr>
  </property>
</Properties>
</file>