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<sst xmlns="http://schemas.openxmlformats.org/spreadsheetml/2006/main" count="73" uniqueCount="41">
  <si>
    <t>附件：3</t>
  </si>
  <si>
    <t>设备名称</t>
  </si>
  <si>
    <t>产品图片</t>
  </si>
  <si>
    <t>规格/型号</t>
  </si>
  <si>
    <t>数量</t>
  </si>
  <si>
    <t>单位</t>
  </si>
  <si>
    <t>单价（元）</t>
  </si>
  <si>
    <t>金额（元）</t>
  </si>
  <si>
    <t>A区排热气设备</t>
  </si>
  <si>
    <t>风机箱</t>
  </si>
  <si>
    <t>380v/0.75kw</t>
  </si>
  <si>
    <t>台</t>
  </si>
  <si>
    <t>法兰</t>
  </si>
  <si>
    <t>500×280</t>
  </si>
  <si>
    <t>对</t>
  </si>
  <si>
    <t>镀锌风管（主风管）</t>
  </si>
  <si>
    <t>米</t>
  </si>
  <si>
    <t>排气风嘴</t>
  </si>
  <si>
    <t>400*400</t>
  </si>
  <si>
    <t>个</t>
  </si>
  <si>
    <t>钢丝软管（风嘴连接支管）</t>
  </si>
  <si>
    <t>Φ200</t>
  </si>
  <si>
    <t>不锈钢管卡</t>
  </si>
  <si>
    <t>Φ250</t>
  </si>
  <si>
    <t>小计</t>
  </si>
  <si>
    <t>B区空调风机回风管</t>
  </si>
  <si>
    <t>空调风柜回风管</t>
  </si>
  <si>
    <t>400×200</t>
  </si>
  <si>
    <t>风阀</t>
  </si>
  <si>
    <t>忛布软接囗</t>
  </si>
  <si>
    <t>700×400</t>
  </si>
  <si>
    <t>C区空调风机回风管</t>
  </si>
  <si>
    <t>1200×700</t>
  </si>
  <si>
    <t>1300×300</t>
  </si>
  <si>
    <t>D区空调风机回风管</t>
  </si>
  <si>
    <t>1100×200</t>
  </si>
  <si>
    <t>安装辅材料</t>
  </si>
  <si>
    <t>螺丝、密封胶、铆钉</t>
  </si>
  <si>
    <t>批</t>
  </si>
  <si>
    <t>合计</t>
  </si>
  <si>
    <t>贰万叁仟玖佰捌拾伍元整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</si>
</sst>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7</xdr:row>
      <xdr:rowOff>43180</xdr:rowOff>
    </xdr:from>
    <xdr:to>
      <xdr:col>2</xdr:col>
      <xdr:colOff>0</xdr:colOff>
      <xdr:row>7</xdr:row>
      <xdr:rowOff>793115</xdr:rowOff>
    </xdr:to>
    <xdr:pic>
      <xdr:nvPicPr>
        <xdr:cNvPr id="5" name="图片 4" descr="软管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78305" y="4665980"/>
          <a:ext cx="1464945" cy="749935"/>
        </a:xfrm>
        <a:prstGeom prst="rect">
          <a:avLst/>
        </a:prstGeom>
      </xdr:spPr>
    </xdr:pic>
    <xdr:clientData/>
  </xdr:twoCellAnchor>
  <xdr:twoCellAnchor editAs="oneCell">
    <xdr:from>
      <xdr:col>1</xdr:col>
      <xdr:colOff>103505</xdr:colOff>
      <xdr:row>8</xdr:row>
      <xdr:rowOff>149225</xdr:rowOff>
    </xdr:from>
    <xdr:to>
      <xdr:col>2</xdr:col>
      <xdr:colOff>0</xdr:colOff>
      <xdr:row>8</xdr:row>
      <xdr:rowOff>844550</xdr:rowOff>
    </xdr:to>
    <xdr:pic>
      <xdr:nvPicPr>
        <xdr:cNvPr id="15" name="图片 14" descr="TB1gdV5FVXXXXaTXXXXXXXXXXXX_!!0-item_pi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56080" y="5661025"/>
          <a:ext cx="1487170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169545</xdr:colOff>
      <xdr:row>3</xdr:row>
      <xdr:rowOff>104140</xdr:rowOff>
    </xdr:from>
    <xdr:to>
      <xdr:col>2</xdr:col>
      <xdr:colOff>0</xdr:colOff>
      <xdr:row>3</xdr:row>
      <xdr:rowOff>763270</xdr:rowOff>
    </xdr:to>
    <xdr:pic>
      <xdr:nvPicPr>
        <xdr:cNvPr id="6" name="图片 5" descr="1011276003_7281518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22120" y="1170940"/>
          <a:ext cx="1421130" cy="65913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</xdr:row>
      <xdr:rowOff>60325</xdr:rowOff>
    </xdr:from>
    <xdr:to>
      <xdr:col>1</xdr:col>
      <xdr:colOff>1417320</xdr:colOff>
      <xdr:row>5</xdr:row>
      <xdr:rowOff>840740</xdr:rowOff>
    </xdr:to>
    <xdr:pic>
      <xdr:nvPicPr>
        <xdr:cNvPr id="20" name="图片 19" descr="风管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7825" y="2905125"/>
          <a:ext cx="1322070" cy="78041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</xdr:row>
      <xdr:rowOff>79375</xdr:rowOff>
    </xdr:from>
    <xdr:to>
      <xdr:col>2</xdr:col>
      <xdr:colOff>0</xdr:colOff>
      <xdr:row>4</xdr:row>
      <xdr:rowOff>795655</xdr:rowOff>
    </xdr:to>
    <xdr:pic>
      <xdr:nvPicPr>
        <xdr:cNvPr id="21" name="图片 20" descr="法兰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38300" y="2035175"/>
          <a:ext cx="1504950" cy="71628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</xdr:row>
      <xdr:rowOff>60325</xdr:rowOff>
    </xdr:from>
    <xdr:to>
      <xdr:col>2</xdr:col>
      <xdr:colOff>0</xdr:colOff>
      <xdr:row>6</xdr:row>
      <xdr:rowOff>784860</xdr:rowOff>
    </xdr:to>
    <xdr:pic>
      <xdr:nvPicPr>
        <xdr:cNvPr id="22" name="图片 21" descr="风嘴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38300" y="3794125"/>
          <a:ext cx="1504950" cy="724535"/>
        </a:xfrm>
        <a:prstGeom prst="rect">
          <a:avLst/>
        </a:prstGeom>
      </xdr:spPr>
    </xdr:pic>
    <xdr:clientData/>
  </xdr:twoCellAnchor>
  <xdr:twoCellAnchor editAs="oneCell">
    <xdr:from>
      <xdr:col>1</xdr:col>
      <xdr:colOff>141605</xdr:colOff>
      <xdr:row>11</xdr:row>
      <xdr:rowOff>36195</xdr:rowOff>
    </xdr:from>
    <xdr:to>
      <xdr:col>2</xdr:col>
      <xdr:colOff>0</xdr:colOff>
      <xdr:row>11</xdr:row>
      <xdr:rowOff>816610</xdr:rowOff>
    </xdr:to>
    <xdr:pic>
      <xdr:nvPicPr>
        <xdr:cNvPr id="2" name="图片 1" descr="风管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94180" y="7338695"/>
          <a:ext cx="1449070" cy="78041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13</xdr:row>
      <xdr:rowOff>50800</xdr:rowOff>
    </xdr:from>
    <xdr:to>
      <xdr:col>2</xdr:col>
      <xdr:colOff>0</xdr:colOff>
      <xdr:row>13</xdr:row>
      <xdr:rowOff>828040</xdr:rowOff>
    </xdr:to>
    <xdr:pic>
      <xdr:nvPicPr>
        <xdr:cNvPr id="3" name="图片 2" descr="忛布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685925" y="9080500"/>
          <a:ext cx="1457325" cy="777240"/>
        </a:xfrm>
        <a:prstGeom prst="rect">
          <a:avLst/>
        </a:prstGeom>
      </xdr:spPr>
    </xdr:pic>
    <xdr:clientData/>
  </xdr:twoCellAnchor>
  <xdr:twoCellAnchor editAs="oneCell">
    <xdr:from>
      <xdr:col>1</xdr:col>
      <xdr:colOff>141605</xdr:colOff>
      <xdr:row>12</xdr:row>
      <xdr:rowOff>106680</xdr:rowOff>
    </xdr:from>
    <xdr:to>
      <xdr:col>1</xdr:col>
      <xdr:colOff>1412875</xdr:colOff>
      <xdr:row>12</xdr:row>
      <xdr:rowOff>844550</xdr:rowOff>
    </xdr:to>
    <xdr:pic>
      <xdr:nvPicPr>
        <xdr:cNvPr id="4" name="图片 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94180" y="8272780"/>
          <a:ext cx="1271270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16</xdr:row>
      <xdr:rowOff>66675</xdr:rowOff>
    </xdr:from>
    <xdr:to>
      <xdr:col>2</xdr:col>
      <xdr:colOff>0</xdr:colOff>
      <xdr:row>16</xdr:row>
      <xdr:rowOff>847090</xdr:rowOff>
    </xdr:to>
    <xdr:pic>
      <xdr:nvPicPr>
        <xdr:cNvPr id="7" name="图片 6" descr="风管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04975" y="10760075"/>
          <a:ext cx="1438275" cy="78041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18</xdr:row>
      <xdr:rowOff>136525</xdr:rowOff>
    </xdr:from>
    <xdr:to>
      <xdr:col>2</xdr:col>
      <xdr:colOff>0</xdr:colOff>
      <xdr:row>18</xdr:row>
      <xdr:rowOff>913765</xdr:rowOff>
    </xdr:to>
    <xdr:pic>
      <xdr:nvPicPr>
        <xdr:cNvPr id="8" name="图片 7" descr="忛布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685925" y="12557125"/>
          <a:ext cx="1457325" cy="777240"/>
        </a:xfrm>
        <a:prstGeom prst="rect">
          <a:avLst/>
        </a:prstGeom>
      </xdr:spPr>
    </xdr:pic>
    <xdr:clientData/>
  </xdr:twoCellAnchor>
  <xdr:twoCellAnchor editAs="oneCell">
    <xdr:from>
      <xdr:col>1</xdr:col>
      <xdr:colOff>198755</xdr:colOff>
      <xdr:row>17</xdr:row>
      <xdr:rowOff>68580</xdr:rowOff>
    </xdr:from>
    <xdr:to>
      <xdr:col>2</xdr:col>
      <xdr:colOff>0</xdr:colOff>
      <xdr:row>17</xdr:row>
      <xdr:rowOff>806450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751330" y="11625580"/>
          <a:ext cx="1391920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21</xdr:row>
      <xdr:rowOff>57150</xdr:rowOff>
    </xdr:from>
    <xdr:to>
      <xdr:col>1</xdr:col>
      <xdr:colOff>1455420</xdr:colOff>
      <xdr:row>21</xdr:row>
      <xdr:rowOff>837565</xdr:rowOff>
    </xdr:to>
    <xdr:pic>
      <xdr:nvPicPr>
        <xdr:cNvPr id="10" name="图片 9" descr="风管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85925" y="14331950"/>
          <a:ext cx="1322070" cy="78041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24</xdr:row>
      <xdr:rowOff>60325</xdr:rowOff>
    </xdr:from>
    <xdr:to>
      <xdr:col>2</xdr:col>
      <xdr:colOff>0</xdr:colOff>
      <xdr:row>24</xdr:row>
      <xdr:rowOff>798195</xdr:rowOff>
    </xdr:to>
    <xdr:pic>
      <xdr:nvPicPr>
        <xdr:cNvPr id="11" name="图片 10" descr="法兰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38300" y="17357725"/>
          <a:ext cx="1504950" cy="73787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25</xdr:row>
      <xdr:rowOff>28575</xdr:rowOff>
    </xdr:from>
    <xdr:to>
      <xdr:col>2</xdr:col>
      <xdr:colOff>0</xdr:colOff>
      <xdr:row>25</xdr:row>
      <xdr:rowOff>766445</xdr:rowOff>
    </xdr:to>
    <xdr:pic>
      <xdr:nvPicPr>
        <xdr:cNvPr id="12" name="图片 11" descr="法兰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66875" y="18341975"/>
          <a:ext cx="1476375" cy="737870"/>
        </a:xfrm>
        <a:prstGeom prst="rect">
          <a:avLst/>
        </a:prstGeom>
      </xdr:spPr>
    </xdr:pic>
    <xdr:clientData/>
  </xdr:twoCellAnchor>
  <xdr:twoCellAnchor editAs="oneCell">
    <xdr:from>
      <xdr:col>1</xdr:col>
      <xdr:colOff>172720</xdr:colOff>
      <xdr:row>23</xdr:row>
      <xdr:rowOff>36195</xdr:rowOff>
    </xdr:from>
    <xdr:to>
      <xdr:col>2</xdr:col>
      <xdr:colOff>0</xdr:colOff>
      <xdr:row>23</xdr:row>
      <xdr:rowOff>813435</xdr:rowOff>
    </xdr:to>
    <xdr:pic>
      <xdr:nvPicPr>
        <xdr:cNvPr id="13" name="图片 12" descr="忛布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25295" y="16330295"/>
          <a:ext cx="1417955" cy="777240"/>
        </a:xfrm>
        <a:prstGeom prst="rect">
          <a:avLst/>
        </a:prstGeom>
      </xdr:spPr>
    </xdr:pic>
    <xdr:clientData/>
  </xdr:twoCellAnchor>
  <xdr:twoCellAnchor editAs="oneCell">
    <xdr:from>
      <xdr:col>1</xdr:col>
      <xdr:colOff>67310</xdr:colOff>
      <xdr:row>22</xdr:row>
      <xdr:rowOff>32385</xdr:rowOff>
    </xdr:from>
    <xdr:to>
      <xdr:col>2</xdr:col>
      <xdr:colOff>0</xdr:colOff>
      <xdr:row>22</xdr:row>
      <xdr:rowOff>826770</xdr:rowOff>
    </xdr:to>
    <xdr:pic>
      <xdr:nvPicPr>
        <xdr:cNvPr id="14" name="图片 1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19885" y="15272385"/>
          <a:ext cx="1523365" cy="794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A4" sqref="A4"/>
    </sheetView>
  </sheetViews>
  <sheetFormatPr defaultColWidth="9" defaultRowHeight="13.5"/>
  <cols>
    <col min="1" max="1" width="20.375" customWidth="1"/>
    <col min="2" max="2" width="20.875" customWidth="1"/>
    <col min="3" max="3" width="13.125" customWidth="1"/>
    <col min="4" max="4" width="6.5" customWidth="1"/>
    <col min="5" max="5" width="5" customWidth="1"/>
    <col min="6" max="6" width="10.625" customWidth="1"/>
    <col min="7" max="7" width="10.125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 s="1"/>
    </row>
    <row r="2" ht="21" customHeight="1" spans="1:7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6</v>
      </c>
      <c r="G2" s="2" t="s">
        <v>7</v>
      </c>
    </row>
    <row r="3" ht="21" customHeight="1" spans="1:7">
      <c r="A3" s="4" t="s">
        <v>8</v>
      </c>
      <c r="B3" s="5"/>
      <c r="C3" s="5"/>
      <c r="D3" s="5"/>
      <c r="E3" s="5"/>
      <c r="F3" s="5"/>
      <c r="G3" s="6"/>
    </row>
    <row r="4" ht="70" customHeight="1" spans="1:7">
      <c r="A4" s="2" t="s">
        <v>9</v>
      </c>
      <c r="B4" s="3"/>
      <c r="C4" s="7" t="s">
        <v>10</v>
      </c>
      <c r="D4" s="2">
        <v>1</v>
      </c>
      <c r="E4" s="2" t="s">
        <v>11</v>
      </c>
      <c r="F4" s="2">
        <v>5350</v>
      </c>
      <c r="G4" s="2">
        <v>5350</v>
      </c>
    </row>
    <row r="5" ht="70" customHeight="1" spans="1:7">
      <c r="A5" s="2" t="s">
        <v>12</v>
      </c>
      <c r="B5" s="3"/>
      <c r="C5" s="7" t="s">
        <v>13</v>
      </c>
      <c r="D5" s="2">
        <v>3</v>
      </c>
      <c r="E5" s="2" t="s">
        <v>14</v>
      </c>
      <c r="F5" s="2">
        <v>85</v>
      </c>
      <c r="G5" s="2">
        <v>255</v>
      </c>
    </row>
    <row r="6" ht="70" customHeight="1" spans="1:7">
      <c r="A6" s="2" t="s">
        <v>15</v>
      </c>
      <c r="B6" s="3"/>
      <c r="C6" s="7" t="s">
        <v>13</v>
      </c>
      <c r="D6" s="2">
        <v>6</v>
      </c>
      <c r="E6" s="2" t="s">
        <v>16</v>
      </c>
      <c r="F6" s="2">
        <v>480</v>
      </c>
      <c r="G6" s="2">
        <v>2880</v>
      </c>
    </row>
    <row r="7" ht="70" customHeight="1" spans="1:11">
      <c r="A7" s="2" t="s">
        <v>17</v>
      </c>
      <c r="B7" s="3"/>
      <c r="C7" s="7" t="s">
        <v>18</v>
      </c>
      <c r="D7" s="2">
        <v>5</v>
      </c>
      <c r="E7" s="2" t="s">
        <v>19</v>
      </c>
      <c r="F7" s="2">
        <v>126</v>
      </c>
      <c r="G7" s="2">
        <v>630</v>
      </c>
      <c r="J7" s="24"/>
      <c r="K7" s="24"/>
    </row>
    <row r="8" ht="70" customHeight="1" spans="1:11">
      <c r="A8" s="8" t="s">
        <v>20</v>
      </c>
      <c r="B8" s="3"/>
      <c r="C8" s="7" t="s">
        <v>21</v>
      </c>
      <c r="D8" s="2">
        <v>20</v>
      </c>
      <c r="E8" s="2" t="s">
        <v>16</v>
      </c>
      <c r="F8" s="2">
        <v>52</v>
      </c>
      <c r="G8" s="2">
        <v>1040</v>
      </c>
      <c r="J8" s="24"/>
      <c r="K8" s="24"/>
    </row>
    <row r="9" ht="78" customHeight="1" spans="1:11">
      <c r="A9" s="2" t="s">
        <v>22</v>
      </c>
      <c r="B9" s="3"/>
      <c r="C9" s="9" t="s">
        <v>23</v>
      </c>
      <c r="D9" s="2">
        <v>15</v>
      </c>
      <c r="E9" s="2" t="s">
        <v>19</v>
      </c>
      <c r="F9" s="2">
        <v>23</v>
      </c>
      <c r="G9" s="2">
        <v>345</v>
      </c>
      <c r="J9" s="24"/>
      <c r="K9" s="24"/>
    </row>
    <row r="10" ht="33" customHeight="1" spans="1:11">
      <c r="A10" s="10" t="s">
        <v>24</v>
      </c>
      <c r="B10" s="11"/>
      <c r="C10" s="10"/>
      <c r="D10" s="10"/>
      <c r="E10" s="10"/>
      <c r="F10" s="10"/>
      <c r="G10" s="10">
        <f>SUM(G4:G9)</f>
        <v>10500</v>
      </c>
      <c r="J10" s="24"/>
      <c r="K10" s="24"/>
    </row>
    <row r="11" ht="30" customHeight="1" spans="1:7">
      <c r="A11" s="4" t="s">
        <v>25</v>
      </c>
      <c r="B11" s="5"/>
      <c r="C11" s="5"/>
      <c r="D11" s="5"/>
      <c r="E11" s="5"/>
      <c r="F11" s="5"/>
      <c r="G11" s="6"/>
    </row>
    <row r="12" ht="68" customHeight="1" spans="1:7">
      <c r="A12" s="2" t="s">
        <v>26</v>
      </c>
      <c r="B12" s="3"/>
      <c r="C12" s="8" t="s">
        <v>27</v>
      </c>
      <c r="D12" s="2">
        <v>5</v>
      </c>
      <c r="E12" s="2" t="s">
        <v>16</v>
      </c>
      <c r="F12" s="2">
        <v>480</v>
      </c>
      <c r="G12" s="2">
        <v>2400</v>
      </c>
    </row>
    <row r="13" ht="68" customHeight="1" spans="1:7">
      <c r="A13" s="2" t="s">
        <v>28</v>
      </c>
      <c r="B13" s="3"/>
      <c r="C13" s="8" t="s">
        <v>27</v>
      </c>
      <c r="D13" s="2">
        <v>1</v>
      </c>
      <c r="E13" s="2" t="s">
        <v>19</v>
      </c>
      <c r="F13" s="2">
        <v>560</v>
      </c>
      <c r="G13" s="2">
        <v>560</v>
      </c>
    </row>
    <row r="14" ht="68" customHeight="1" spans="1:7">
      <c r="A14" s="2" t="s">
        <v>29</v>
      </c>
      <c r="B14" s="3"/>
      <c r="C14" s="8" t="s">
        <v>30</v>
      </c>
      <c r="D14" s="2">
        <v>1</v>
      </c>
      <c r="E14" s="2" t="s">
        <v>19</v>
      </c>
      <c r="F14" s="2">
        <v>320</v>
      </c>
      <c r="G14" s="2">
        <v>320</v>
      </c>
    </row>
    <row r="15" ht="30" customHeight="1" spans="1:7">
      <c r="A15" s="10" t="s">
        <v>24</v>
      </c>
      <c r="B15" s="11"/>
      <c r="C15" s="12"/>
      <c r="D15" s="10"/>
      <c r="E15" s="10"/>
      <c r="F15" s="10"/>
      <c r="G15" s="10">
        <f>SUM(G12:G14)</f>
        <v>3280</v>
      </c>
    </row>
    <row r="16" ht="33" customHeight="1" spans="1:7">
      <c r="A16" s="4" t="s">
        <v>31</v>
      </c>
      <c r="B16" s="5"/>
      <c r="C16" s="5"/>
      <c r="D16" s="5"/>
      <c r="E16" s="5"/>
      <c r="F16" s="5"/>
      <c r="G16" s="6"/>
    </row>
    <row r="17" ht="68" customHeight="1" spans="1:7">
      <c r="A17" s="2" t="s">
        <v>26</v>
      </c>
      <c r="B17" s="3"/>
      <c r="C17" s="8" t="s">
        <v>32</v>
      </c>
      <c r="D17" s="2">
        <v>2</v>
      </c>
      <c r="E17" s="2" t="s">
        <v>16</v>
      </c>
      <c r="F17" s="2">
        <v>1100</v>
      </c>
      <c r="G17" s="2">
        <v>2200</v>
      </c>
    </row>
    <row r="18" ht="68" customHeight="1" spans="1:7">
      <c r="A18" s="2" t="s">
        <v>28</v>
      </c>
      <c r="B18" s="2" t="s">
        <v>28</v>
      </c>
      <c r="C18" s="8" t="s">
        <v>32</v>
      </c>
      <c r="D18" s="2">
        <v>1</v>
      </c>
      <c r="E18" s="2" t="s">
        <v>19</v>
      </c>
      <c r="F18" s="2">
        <v>1260</v>
      </c>
      <c r="G18" s="2">
        <v>1260</v>
      </c>
    </row>
    <row r="19" ht="84" customHeight="1" spans="1:7">
      <c r="A19" s="2" t="s">
        <v>29</v>
      </c>
      <c r="B19" s="3"/>
      <c r="C19" s="8" t="s">
        <v>33</v>
      </c>
      <c r="D19" s="2">
        <v>1</v>
      </c>
      <c r="E19" s="2" t="s">
        <v>19</v>
      </c>
      <c r="F19" s="2">
        <v>126</v>
      </c>
      <c r="G19" s="2">
        <v>630</v>
      </c>
    </row>
    <row r="20" ht="30" customHeight="1" spans="1:7">
      <c r="A20" s="10" t="s">
        <v>24</v>
      </c>
      <c r="B20" s="11"/>
      <c r="C20" s="12"/>
      <c r="D20" s="10"/>
      <c r="E20" s="10"/>
      <c r="F20" s="10"/>
      <c r="G20" s="10">
        <f>SUM(G17:G19)</f>
        <v>4090</v>
      </c>
    </row>
    <row r="21" ht="32" customHeight="1" spans="1:7">
      <c r="A21" s="4" t="s">
        <v>34</v>
      </c>
      <c r="B21" s="5"/>
      <c r="C21" s="5"/>
      <c r="D21" s="5"/>
      <c r="E21" s="5"/>
      <c r="F21" s="5"/>
      <c r="G21" s="6"/>
    </row>
    <row r="22" ht="76" customHeight="1" spans="1:7">
      <c r="A22" s="2" t="s">
        <v>26</v>
      </c>
      <c r="B22" s="3"/>
      <c r="C22" s="8" t="s">
        <v>27</v>
      </c>
      <c r="D22" s="2">
        <v>4</v>
      </c>
      <c r="E22" s="2" t="s">
        <v>16</v>
      </c>
      <c r="F22" s="2">
        <v>480</v>
      </c>
      <c r="G22" s="2">
        <v>1920</v>
      </c>
    </row>
    <row r="23" ht="83" customHeight="1" spans="1:7">
      <c r="A23" s="2" t="s">
        <v>28</v>
      </c>
      <c r="B23" s="3"/>
      <c r="C23" s="8" t="s">
        <v>27</v>
      </c>
      <c r="D23" s="2">
        <v>1</v>
      </c>
      <c r="E23" s="2" t="s">
        <v>19</v>
      </c>
      <c r="F23" s="2">
        <v>560</v>
      </c>
      <c r="G23" s="2">
        <v>560</v>
      </c>
    </row>
    <row r="24" ht="79" customHeight="1" spans="1:7">
      <c r="A24" s="2" t="s">
        <v>29</v>
      </c>
      <c r="B24" s="3"/>
      <c r="C24" s="8" t="s">
        <v>30</v>
      </c>
      <c r="D24" s="2">
        <v>1</v>
      </c>
      <c r="E24" s="2" t="s">
        <v>19</v>
      </c>
      <c r="F24" s="2">
        <v>420</v>
      </c>
      <c r="G24" s="2">
        <v>420</v>
      </c>
    </row>
    <row r="25" ht="80" customHeight="1" spans="1:7">
      <c r="A25" s="2" t="s">
        <v>12</v>
      </c>
      <c r="B25" s="3"/>
      <c r="C25" s="8" t="s">
        <v>27</v>
      </c>
      <c r="D25" s="2">
        <v>4</v>
      </c>
      <c r="E25" s="2" t="s">
        <v>14</v>
      </c>
      <c r="F25" s="2">
        <v>75</v>
      </c>
      <c r="G25" s="2">
        <v>300</v>
      </c>
    </row>
    <row r="26" ht="64" customHeight="1" spans="1:7">
      <c r="A26" s="2" t="s">
        <v>12</v>
      </c>
      <c r="B26" s="3"/>
      <c r="C26" s="8" t="s">
        <v>35</v>
      </c>
      <c r="D26" s="2">
        <v>1</v>
      </c>
      <c r="E26" s="2" t="s">
        <v>14</v>
      </c>
      <c r="F26" s="2">
        <v>165</v>
      </c>
      <c r="G26" s="2">
        <v>165</v>
      </c>
    </row>
    <row r="27" ht="29" customHeight="1" spans="1:7">
      <c r="A27" s="13" t="s">
        <v>24</v>
      </c>
      <c r="B27" s="14"/>
      <c r="C27" s="15"/>
      <c r="D27" s="13"/>
      <c r="E27" s="13"/>
      <c r="F27" s="13"/>
      <c r="G27" s="13">
        <f>SUM(G22:G26)</f>
        <v>3365</v>
      </c>
    </row>
    <row r="28" ht="29" customHeight="1" spans="1:7">
      <c r="A28" s="16" t="s">
        <v>36</v>
      </c>
      <c r="B28" s="17" t="s">
        <v>37</v>
      </c>
      <c r="C28" s="18"/>
      <c r="D28" s="16">
        <v>1</v>
      </c>
      <c r="E28" s="16" t="s">
        <v>38</v>
      </c>
      <c r="F28" s="16">
        <v>2750</v>
      </c>
      <c r="G28" s="16">
        <v>2750</v>
      </c>
    </row>
    <row r="29" ht="29" customHeight="1" spans="1:7">
      <c r="A29" s="13" t="s">
        <v>39</v>
      </c>
      <c r="B29" s="19" t="s">
        <v>40</v>
      </c>
      <c r="C29" s="20"/>
      <c r="D29" s="20"/>
      <c r="E29" s="21"/>
      <c r="F29" s="13"/>
      <c r="G29" s="13">
        <v>23985</v>
      </c>
    </row>
    <row r="31" spans="4:8">
      <c r="D31" s="22"/>
      <c r="E31" s="22"/>
      <c r="F31" s="22"/>
      <c r="G31" s="22"/>
      <c r="H31" s="22"/>
    </row>
    <row r="32" spans="4:7">
      <c r="D32" s="23"/>
      <c r="E32" s="23"/>
      <c r="F32" s="23"/>
      <c r="G32" s="23"/>
    </row>
    <row r="33" spans="5:7">
      <c r="E33" s="23"/>
      <c r="F33" s="23"/>
      <c r="G33" s="23"/>
    </row>
  </sheetData>
  <mergeCells count="10">
    <mergeCell ref="A1:G1"/>
    <mergeCell ref="A3:G3"/>
    <mergeCell ref="A11:G11"/>
    <mergeCell ref="A16:G16"/>
    <mergeCell ref="A21:G21"/>
    <mergeCell ref="B28:C28"/>
    <mergeCell ref="B29:E29"/>
    <mergeCell ref="D31:H31"/>
    <mergeCell ref="D32:G32"/>
    <mergeCell ref="E33:G33"/>
  </mergeCells>
  <pageMargins left="0.75" right="0.75" top="1.29861111111111" bottom="1.45625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2019-06-26T03:30:00Z</dcterms:created>
  <dcterms:modified xsi:type="dcterms:W3CDTF">2024-01-23T09:34:33Z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645E9AC41FBC48D4A21E857E07790F8D_13</vt:lpwstr>
  </property>
</Properties>
</file>