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externalReferences>
    <externalReference r:id="rId2"/>
  </externalReferences>
  <definedNames>
    <definedName name="_xlnm._FilterDatabase" localSheetId="0" hidden="1">岗位表!$A$4:$M$24</definedName>
    <definedName name="_单位">[1]hidden!$A$1:$A$2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<sst xmlns="http://schemas.openxmlformats.org/spreadsheetml/2006/main" count="207" uniqueCount="87">
  <si>
    <t>2026年长沙市中心医院公开招聘劳务派遣工作人员岗位表</t>
  </si>
  <si>
    <t>说明：1.“专业要求”即毕业证书上登记的专业，以《学科专业目录汇编》为准，报考人员所学专业应严格按照毕业证书填写。出现考生所学专业未列入该专业目录的情形时，由毕业院校开具证明，招聘单位根据证明及相关材料进行认定。
      2.专业要求为学科门类的，即该学科门类所包含的一级学科和二级学科均符合要求；专业要求为一级学科的，即该一级学科所包含的二级学科均符合要求；专业要求为二级学科的，仅该专业符合要求。
      3.招聘岗位所设专业不区分专业硕士和学术硕士。
      4.最低学历学位要求为“硕士研究生”“本科学士”的，需取得学历学位；要求为“本科”的，学历学位满足其一即可。</t>
  </si>
  <si>
    <t>岗位代码</t>
  </si>
  <si>
    <t>招聘岗位</t>
  </si>
  <si>
    <t>招聘人数</t>
  </si>
  <si>
    <t>招聘条件</t>
  </si>
  <si>
    <t>考试方式</t>
  </si>
  <si>
    <t>笔试内容</t>
  </si>
  <si>
    <t>联系电话</t>
  </si>
  <si>
    <t>是否高校毕业生岗位</t>
  </si>
  <si>
    <t>备注</t>
  </si>
  <si>
    <t>性别</t>
  </si>
  <si>
    <t>年龄</t>
  </si>
  <si>
    <t>最低学历
学位</t>
  </si>
  <si>
    <t>专业要求</t>
  </si>
  <si>
    <t>其他</t>
  </si>
  <si>
    <t>美容外科医师1</t>
  </si>
  <si>
    <t>不限</t>
  </si>
  <si>
    <t>45周岁及以下</t>
  </si>
  <si>
    <t>硕士研究生</t>
  </si>
  <si>
    <t>二级学科：临床医学（整形外科学方向）/外科学（整形外科学方向）</t>
  </si>
  <si>
    <t>取得整形外科学副主任医师及以上职称。</t>
  </si>
  <si>
    <t>直接考核</t>
  </si>
  <si>
    <t>0731-85668051</t>
  </si>
  <si>
    <t>否</t>
  </si>
  <si>
    <t>美容外科医师2</t>
  </si>
  <si>
    <t>38周岁及以下</t>
  </si>
  <si>
    <t>1.取得医师资格证；
2.取得住院医师规范化培训合格证书。
3.具有市州级及以上三级甲等综合医院整形外科工作经历。</t>
  </si>
  <si>
    <t>笔试+考核</t>
  </si>
  <si>
    <t>医学基础知识+相关专业知识（外科学）</t>
  </si>
  <si>
    <t>院前急救医师</t>
  </si>
  <si>
    <t>男</t>
  </si>
  <si>
    <t>本科学士</t>
  </si>
  <si>
    <t>1.本科：临床医学
2.研究生二级学科：急诊医学、重症医学、内科学、外科学</t>
  </si>
  <si>
    <t>1.取得医师资格证；
2.取得住院医师规范化培训合格证书。</t>
  </si>
  <si>
    <t>医学基础知识+相关专业知识（临床医学）</t>
  </si>
  <si>
    <t>是</t>
  </si>
  <si>
    <t>工作中需协助搬运急救病人，属重体力岗位。</t>
  </si>
  <si>
    <t>运动医学科康复医师</t>
  </si>
  <si>
    <r>
      <rPr>
        <sz val="10"/>
        <rFont val="宋体"/>
        <charset val="134"/>
        <scheme val="minor"/>
      </rPr>
      <t>38周</t>
    </r>
    <r>
      <rPr>
        <sz val="10"/>
        <rFont val="宋体"/>
        <charset val="134"/>
      </rPr>
      <t>岁及以下</t>
    </r>
  </si>
  <si>
    <t>二级学科：康复医学与理疗学</t>
  </si>
  <si>
    <t>1.取得医师资格证；
2.取得住院医师规范化培训合格证书；
3.具有三级医院康复医师工作经历。</t>
  </si>
  <si>
    <t>医学基础知识+相关专业知识（康复治疗学）</t>
  </si>
  <si>
    <t>运动医学科康复技师</t>
  </si>
  <si>
    <t>本科</t>
  </si>
  <si>
    <t>1.本科：康复治疗学/康复物理治疗/康复作业治疗
2.研究生二级学科：医学技术（康复治疗方向）/康复医学与理疗学</t>
  </si>
  <si>
    <t>具有康复医学治疗技术初级士及以上职称。</t>
  </si>
  <si>
    <t>中西医结合科技师</t>
  </si>
  <si>
    <r>
      <rPr>
        <sz val="10"/>
        <rFont val="宋体"/>
        <charset val="134"/>
        <scheme val="minor"/>
      </rPr>
      <t>1.</t>
    </r>
    <r>
      <rPr>
        <sz val="10"/>
        <rFont val="宋体"/>
        <charset val="134"/>
      </rPr>
      <t>本科：针灸推拿</t>
    </r>
    <r>
      <rPr>
        <sz val="10"/>
        <rFont val="宋体"/>
        <charset val="134"/>
        <scheme val="minor"/>
      </rPr>
      <t>/针灸推拿学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研究生二级学科：针灸推拿学</t>
    </r>
  </si>
  <si>
    <t>具有3年及以上三级医院针灸推拿工作经历，硕士研究生则不做要求。</t>
  </si>
  <si>
    <t>医学基础知识+相关专业知识（针灸推拿学）</t>
  </si>
  <si>
    <t>皮肤病、性病、医疗美容科医师</t>
  </si>
  <si>
    <t>1.本科：临床医学
2.研究生二级学科：皮肤病与性病学/外科学</t>
  </si>
  <si>
    <t>此岗位仅从事皮肤治疗。</t>
  </si>
  <si>
    <t>检验科技师</t>
  </si>
  <si>
    <r>
      <rPr>
        <sz val="10"/>
        <rFont val="宋体"/>
        <charset val="134"/>
      </rPr>
      <t>二级学科：临床检验诊断学</t>
    </r>
    <r>
      <rPr>
        <sz val="10"/>
        <rFont val="宋体"/>
        <charset val="134"/>
        <scheme val="minor"/>
      </rPr>
      <t>/医学技术（医学检验技术方向）</t>
    </r>
  </si>
  <si>
    <t>本科专业为医学检验技术。</t>
  </si>
  <si>
    <t>医学基础知识+相关专业知识（医学检验技术）</t>
  </si>
  <si>
    <t>放射科技师1</t>
  </si>
  <si>
    <t>1.本科：医学影像技术
2.研究生二级学科：医学技术（医学影像技术方向）</t>
  </si>
  <si>
    <t>医学基础知识+相关专业知识（医学影像技术）</t>
  </si>
  <si>
    <t>此岗位从事口腔放射工作。</t>
  </si>
  <si>
    <t>放射科技师2</t>
  </si>
  <si>
    <t>此岗位从事DSA工作。</t>
  </si>
  <si>
    <t>放射科技师3</t>
  </si>
  <si>
    <t>此岗位从事结核病诊疗中心放射工作。</t>
  </si>
  <si>
    <t>放射科技师4</t>
  </si>
  <si>
    <t>超声医学科医师1</t>
  </si>
  <si>
    <t>二级学科：影像医学与核医学/超声医学</t>
  </si>
  <si>
    <t>医学基础知识+相关专业知识（超声医学）</t>
  </si>
  <si>
    <t>此岗位从事泌尿外科超声工作。</t>
  </si>
  <si>
    <t>超声医学科医师2</t>
  </si>
  <si>
    <t>护理1</t>
  </si>
  <si>
    <t>女</t>
  </si>
  <si>
    <t>30周岁及以下</t>
  </si>
  <si>
    <t>1.本科：护理、护理学
2.研究生二级学科：护理、护理学</t>
  </si>
  <si>
    <t>取得护士资格证；若为2026届毕业生，条件放宽为在2026年7月底前取得护士执业资格考试成绩合格证明。</t>
  </si>
  <si>
    <t>医学基础知识+相关专业知识（护理学）</t>
  </si>
  <si>
    <t>护理2</t>
  </si>
  <si>
    <t>护理3</t>
  </si>
  <si>
    <t>35周岁及以下</t>
  </si>
  <si>
    <t>1.取得护士资格证；
2.参加三甲医院规范化培训1年及以上。</t>
  </si>
  <si>
    <t>护理4</t>
  </si>
  <si>
    <t>1.取得护士资格证；
2.具有2年及以上三级甲等医院护理岗位工作经历。</t>
  </si>
  <si>
    <t>护理5（结核病诊疗中心岗）</t>
  </si>
  <si>
    <t>大专</t>
  </si>
  <si>
    <t>1.本科（大专）：护理、护理学
2.研究生二级学科：护理、护理学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</si>
</sst>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14 2" xfId="50"/>
    <cellStyle name="常规 15 2" xfId="51"/>
    <cellStyle name="常规 16 2" xfId="52"/>
    <cellStyle name="常规 17 2" xfId="53"/>
    <cellStyle name="常规 2" xfId="54"/>
    <cellStyle name="常规 20 2" xfId="55"/>
    <cellStyle name="常规 21 2" xfId="56"/>
    <cellStyle name="常规 22 2" xfId="57"/>
    <cellStyle name="常规 23 2" xfId="58"/>
    <cellStyle name="常规 24 2" xfId="59"/>
    <cellStyle name="常规 25 2" xfId="60"/>
    <cellStyle name="常规 27 2" xfId="61"/>
    <cellStyle name="常规 29 2" xfId="62"/>
    <cellStyle name="常规 30 2" xfId="63"/>
    <cellStyle name="常规 32 2" xfId="64"/>
    <cellStyle name="常规 34 2" xfId="65"/>
    <cellStyle name="常规 35 2" xfId="66"/>
    <cellStyle name="常规 36" xfId="6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3457;&#21517;&#20876;\&#38271;&#27801;&#24066;&#20013;&#24515;&#21307;&#38498;2024&#24180;&#20303;&#38498;&#21307;&#24072;&#35268;&#33539;&#21270;&#22521;&#35757;&#31038;&#20250;&#20154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发人事"/>
      <sheetName val="hidden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24"/>
  <sheetViews>
    <sheetView tabSelected="1" workbookViewId="0">
      <pane ySplit="4" topLeftCell="A5" activePane="bottomLeft" state="frozen"/>
      <selection/>
      <selection pane="bottomLeft" activeCell="G24" sqref="G24"/>
    </sheetView>
  </sheetViews>
  <sheetFormatPr defaultColWidth="9" defaultRowHeight="13.5"/>
  <cols>
    <col min="1" max="1" width="5.375" style="3" customWidth="1"/>
    <col min="2" max="2" width="15.25" style="3" customWidth="1"/>
    <col min="3" max="3" width="2.875" style="4" customWidth="1"/>
    <col min="4" max="4" width="2.875" style="5" customWidth="1"/>
    <col min="5" max="5" width="10.75" style="5" customWidth="1"/>
    <col min="6" max="6" width="9" style="5" customWidth="1"/>
    <col min="7" max="7" width="38.625" style="5" customWidth="1"/>
    <col min="8" max="8" width="28.625" style="5" customWidth="1"/>
    <col min="9" max="9" width="8.625" style="5" customWidth="1"/>
    <col min="10" max="10" width="17.75" style="5" customWidth="1"/>
    <col min="11" max="11" width="8.25" style="5" customWidth="1"/>
    <col min="12" max="12" width="4.875" style="6" customWidth="1"/>
    <col min="13" max="13" width="12.125" style="5" customWidth="1"/>
    <col min="14" max="16384" width="9" style="5"/>
  </cols>
  <sheetData>
    <row r="1" s="1" customFormat="1" ht="30.9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69" customHeight="1" spans="1:13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23"/>
    </row>
    <row r="3" ht="27.95" customHeight="1" spans="1:13">
      <c r="A3" s="10" t="s">
        <v>2</v>
      </c>
      <c r="B3" s="11" t="s">
        <v>3</v>
      </c>
      <c r="C3" s="10" t="s">
        <v>4</v>
      </c>
      <c r="D3" s="12" t="s">
        <v>5</v>
      </c>
      <c r="E3" s="12"/>
      <c r="F3" s="12"/>
      <c r="G3" s="12"/>
      <c r="H3" s="12"/>
      <c r="I3" s="11" t="s">
        <v>6</v>
      </c>
      <c r="J3" s="11" t="s">
        <v>7</v>
      </c>
      <c r="K3" s="11" t="s">
        <v>8</v>
      </c>
      <c r="L3" s="10" t="s">
        <v>9</v>
      </c>
      <c r="M3" s="24" t="s">
        <v>10</v>
      </c>
    </row>
    <row r="4" ht="38.1" customHeight="1" spans="1:13">
      <c r="A4" s="13"/>
      <c r="B4" s="14"/>
      <c r="C4" s="13"/>
      <c r="D4" s="15" t="s">
        <v>11</v>
      </c>
      <c r="E4" s="15" t="s">
        <v>12</v>
      </c>
      <c r="F4" s="15" t="s">
        <v>13</v>
      </c>
      <c r="G4" s="15" t="s">
        <v>14</v>
      </c>
      <c r="H4" s="16" t="s">
        <v>15</v>
      </c>
      <c r="I4" s="25"/>
      <c r="J4" s="25"/>
      <c r="K4" s="14"/>
      <c r="L4" s="13"/>
      <c r="M4" s="26"/>
    </row>
    <row r="5" customFormat="1" ht="38.1" customHeight="1" spans="1:13">
      <c r="A5" s="17">
        <f>ROW()-4</f>
        <v>1</v>
      </c>
      <c r="B5" s="18" t="s">
        <v>16</v>
      </c>
      <c r="C5" s="19">
        <v>1</v>
      </c>
      <c r="D5" s="19" t="s">
        <v>17</v>
      </c>
      <c r="E5" s="19" t="s">
        <v>18</v>
      </c>
      <c r="F5" s="19" t="s">
        <v>19</v>
      </c>
      <c r="G5" s="18" t="s">
        <v>20</v>
      </c>
      <c r="H5" s="18" t="s">
        <v>21</v>
      </c>
      <c r="I5" s="18" t="s">
        <v>22</v>
      </c>
      <c r="J5" s="18"/>
      <c r="K5" s="18" t="s">
        <v>23</v>
      </c>
      <c r="L5" s="19" t="s">
        <v>24</v>
      </c>
      <c r="M5" s="27"/>
    </row>
    <row r="6" customFormat="1" ht="48" spans="1:13">
      <c r="A6" s="17">
        <f t="shared" ref="A6:A15" si="0">ROW()-4</f>
        <v>2</v>
      </c>
      <c r="B6" s="18" t="s">
        <v>25</v>
      </c>
      <c r="C6" s="20">
        <v>1</v>
      </c>
      <c r="D6" s="19" t="s">
        <v>17</v>
      </c>
      <c r="E6" s="19" t="s">
        <v>26</v>
      </c>
      <c r="F6" s="19" t="s">
        <v>19</v>
      </c>
      <c r="G6" s="18" t="s">
        <v>20</v>
      </c>
      <c r="H6" s="18" t="s">
        <v>27</v>
      </c>
      <c r="I6" s="18" t="s">
        <v>28</v>
      </c>
      <c r="J6" s="18" t="s">
        <v>29</v>
      </c>
      <c r="K6" s="18" t="s">
        <v>23</v>
      </c>
      <c r="L6" s="19" t="s">
        <v>24</v>
      </c>
      <c r="M6" s="27"/>
    </row>
    <row r="7" s="2" customFormat="1" ht="36" customHeight="1" spans="1:13">
      <c r="A7" s="17">
        <f t="shared" si="0"/>
        <v>3</v>
      </c>
      <c r="B7" s="18" t="s">
        <v>30</v>
      </c>
      <c r="C7" s="19">
        <v>4</v>
      </c>
      <c r="D7" s="19" t="s">
        <v>31</v>
      </c>
      <c r="E7" s="19" t="s">
        <v>26</v>
      </c>
      <c r="F7" s="19" t="s">
        <v>32</v>
      </c>
      <c r="G7" s="18" t="s">
        <v>33</v>
      </c>
      <c r="H7" s="18" t="s">
        <v>34</v>
      </c>
      <c r="I7" s="18" t="s">
        <v>28</v>
      </c>
      <c r="J7" s="18" t="s">
        <v>35</v>
      </c>
      <c r="K7" s="18" t="s">
        <v>23</v>
      </c>
      <c r="L7" s="19" t="s">
        <v>36</v>
      </c>
      <c r="M7" s="28" t="s">
        <v>37</v>
      </c>
    </row>
    <row r="8" s="2" customFormat="1" ht="39" customHeight="1" spans="1:13">
      <c r="A8" s="17">
        <f t="shared" si="0"/>
        <v>4</v>
      </c>
      <c r="B8" s="18" t="s">
        <v>38</v>
      </c>
      <c r="C8" s="19">
        <v>1</v>
      </c>
      <c r="D8" s="19" t="s">
        <v>17</v>
      </c>
      <c r="E8" s="19" t="s">
        <v>39</v>
      </c>
      <c r="F8" s="19" t="s">
        <v>19</v>
      </c>
      <c r="G8" s="18" t="s">
        <v>40</v>
      </c>
      <c r="H8" s="18" t="s">
        <v>41</v>
      </c>
      <c r="I8" s="18" t="s">
        <v>28</v>
      </c>
      <c r="J8" s="18" t="s">
        <v>42</v>
      </c>
      <c r="K8" s="18" t="s">
        <v>23</v>
      </c>
      <c r="L8" s="19" t="s">
        <v>24</v>
      </c>
      <c r="M8" s="29"/>
    </row>
    <row r="9" s="2" customFormat="1" ht="48" customHeight="1" spans="1:13">
      <c r="A9" s="17">
        <f t="shared" si="0"/>
        <v>5</v>
      </c>
      <c r="B9" s="18" t="s">
        <v>43</v>
      </c>
      <c r="C9" s="19">
        <v>1</v>
      </c>
      <c r="D9" s="19" t="s">
        <v>17</v>
      </c>
      <c r="E9" s="19" t="s">
        <v>39</v>
      </c>
      <c r="F9" s="19" t="s">
        <v>44</v>
      </c>
      <c r="G9" s="18" t="s">
        <v>45</v>
      </c>
      <c r="H9" s="18" t="s">
        <v>46</v>
      </c>
      <c r="I9" s="18" t="s">
        <v>28</v>
      </c>
      <c r="J9" s="18" t="s">
        <v>42</v>
      </c>
      <c r="K9" s="18" t="s">
        <v>23</v>
      </c>
      <c r="L9" s="19" t="s">
        <v>24</v>
      </c>
      <c r="M9" s="29"/>
    </row>
    <row r="10" s="2" customFormat="1" ht="27.95" customHeight="1" spans="1:13">
      <c r="A10" s="17">
        <f t="shared" si="0"/>
        <v>6</v>
      </c>
      <c r="B10" s="18" t="s">
        <v>47</v>
      </c>
      <c r="C10" s="19">
        <v>1</v>
      </c>
      <c r="D10" s="19" t="s">
        <v>17</v>
      </c>
      <c r="E10" s="19" t="s">
        <v>39</v>
      </c>
      <c r="F10" s="19" t="s">
        <v>32</v>
      </c>
      <c r="G10" s="18" t="s">
        <v>48</v>
      </c>
      <c r="H10" s="18" t="s">
        <v>49</v>
      </c>
      <c r="I10" s="18" t="s">
        <v>28</v>
      </c>
      <c r="J10" s="21" t="s">
        <v>50</v>
      </c>
      <c r="K10" s="18" t="s">
        <v>23</v>
      </c>
      <c r="L10" s="19" t="s">
        <v>24</v>
      </c>
      <c r="M10" s="29"/>
    </row>
    <row r="11" s="2" customFormat="1" ht="27.95" customHeight="1" spans="1:13">
      <c r="A11" s="17">
        <f t="shared" si="0"/>
        <v>7</v>
      </c>
      <c r="B11" s="18" t="s">
        <v>51</v>
      </c>
      <c r="C11" s="19">
        <v>1</v>
      </c>
      <c r="D11" s="19" t="s">
        <v>17</v>
      </c>
      <c r="E11" s="19" t="s">
        <v>39</v>
      </c>
      <c r="F11" s="19" t="s">
        <v>32</v>
      </c>
      <c r="G11" s="18" t="s">
        <v>52</v>
      </c>
      <c r="H11" s="18" t="s">
        <v>34</v>
      </c>
      <c r="I11" s="18" t="s">
        <v>28</v>
      </c>
      <c r="J11" s="18" t="s">
        <v>29</v>
      </c>
      <c r="K11" s="18" t="s">
        <v>23</v>
      </c>
      <c r="L11" s="19" t="s">
        <v>24</v>
      </c>
      <c r="M11" s="28" t="s">
        <v>53</v>
      </c>
    </row>
    <row r="12" s="2" customFormat="1" ht="27.95" customHeight="1" spans="1:13">
      <c r="A12" s="17">
        <f t="shared" si="0"/>
        <v>8</v>
      </c>
      <c r="B12" s="18" t="s">
        <v>54</v>
      </c>
      <c r="C12" s="19">
        <v>2</v>
      </c>
      <c r="D12" s="19" t="s">
        <v>17</v>
      </c>
      <c r="E12" s="19" t="s">
        <v>39</v>
      </c>
      <c r="F12" s="19" t="s">
        <v>19</v>
      </c>
      <c r="G12" s="21" t="s">
        <v>55</v>
      </c>
      <c r="H12" s="18" t="s">
        <v>56</v>
      </c>
      <c r="I12" s="18" t="s">
        <v>28</v>
      </c>
      <c r="J12" s="18" t="s">
        <v>57</v>
      </c>
      <c r="K12" s="18" t="s">
        <v>23</v>
      </c>
      <c r="L12" s="19" t="s">
        <v>36</v>
      </c>
      <c r="M12" s="29"/>
    </row>
    <row r="13" s="2" customFormat="1" ht="27.95" customHeight="1" spans="1:13">
      <c r="A13" s="17">
        <f t="shared" si="0"/>
        <v>9</v>
      </c>
      <c r="B13" s="18" t="s">
        <v>58</v>
      </c>
      <c r="C13" s="19">
        <v>1</v>
      </c>
      <c r="D13" s="19" t="s">
        <v>17</v>
      </c>
      <c r="E13" s="19" t="s">
        <v>39</v>
      </c>
      <c r="F13" s="19" t="s">
        <v>32</v>
      </c>
      <c r="G13" s="18" t="s">
        <v>59</v>
      </c>
      <c r="H13" s="18"/>
      <c r="I13" s="18" t="s">
        <v>28</v>
      </c>
      <c r="J13" s="18" t="s">
        <v>60</v>
      </c>
      <c r="K13" s="18" t="s">
        <v>23</v>
      </c>
      <c r="L13" s="19" t="s">
        <v>36</v>
      </c>
      <c r="M13" s="28" t="s">
        <v>61</v>
      </c>
    </row>
    <row r="14" s="2" customFormat="1" ht="27.95" customHeight="1" spans="1:13">
      <c r="A14" s="17">
        <f t="shared" si="0"/>
        <v>10</v>
      </c>
      <c r="B14" s="18" t="s">
        <v>62</v>
      </c>
      <c r="C14" s="19">
        <v>1</v>
      </c>
      <c r="D14" s="19" t="s">
        <v>17</v>
      </c>
      <c r="E14" s="19" t="s">
        <v>39</v>
      </c>
      <c r="F14" s="19" t="s">
        <v>32</v>
      </c>
      <c r="G14" s="18" t="s">
        <v>59</v>
      </c>
      <c r="H14" s="18"/>
      <c r="I14" s="18" t="s">
        <v>28</v>
      </c>
      <c r="J14" s="18" t="s">
        <v>60</v>
      </c>
      <c r="K14" s="18" t="s">
        <v>23</v>
      </c>
      <c r="L14" s="19" t="s">
        <v>36</v>
      </c>
      <c r="M14" s="28" t="s">
        <v>63</v>
      </c>
    </row>
    <row r="15" s="2" customFormat="1" ht="36" spans="1:13">
      <c r="A15" s="17">
        <f t="shared" si="0"/>
        <v>11</v>
      </c>
      <c r="B15" s="18" t="s">
        <v>64</v>
      </c>
      <c r="C15" s="19">
        <v>1</v>
      </c>
      <c r="D15" s="19" t="s">
        <v>17</v>
      </c>
      <c r="E15" s="19" t="s">
        <v>39</v>
      </c>
      <c r="F15" s="19" t="s">
        <v>32</v>
      </c>
      <c r="G15" s="18" t="s">
        <v>59</v>
      </c>
      <c r="H15" s="18"/>
      <c r="I15" s="18" t="s">
        <v>28</v>
      </c>
      <c r="J15" s="18" t="s">
        <v>60</v>
      </c>
      <c r="K15" s="18" t="s">
        <v>23</v>
      </c>
      <c r="L15" s="19" t="s">
        <v>36</v>
      </c>
      <c r="M15" s="28" t="s">
        <v>65</v>
      </c>
    </row>
    <row r="16" s="2" customFormat="1" ht="27.95" customHeight="1" spans="1:13">
      <c r="A16" s="17">
        <f t="shared" ref="A16:A23" si="1">ROW()-4</f>
        <v>12</v>
      </c>
      <c r="B16" s="18" t="s">
        <v>66</v>
      </c>
      <c r="C16" s="19">
        <v>1</v>
      </c>
      <c r="D16" s="19" t="s">
        <v>17</v>
      </c>
      <c r="E16" s="19" t="s">
        <v>39</v>
      </c>
      <c r="F16" s="19" t="s">
        <v>32</v>
      </c>
      <c r="G16" s="18" t="s">
        <v>59</v>
      </c>
      <c r="H16" s="18"/>
      <c r="I16" s="18" t="s">
        <v>28</v>
      </c>
      <c r="J16" s="18" t="s">
        <v>60</v>
      </c>
      <c r="K16" s="18" t="s">
        <v>23</v>
      </c>
      <c r="L16" s="19" t="s">
        <v>36</v>
      </c>
      <c r="M16" s="29"/>
    </row>
    <row r="17" s="2" customFormat="1" ht="32" customHeight="1" spans="1:13">
      <c r="A17" s="17">
        <f t="shared" si="1"/>
        <v>13</v>
      </c>
      <c r="B17" s="18" t="s">
        <v>67</v>
      </c>
      <c r="C17" s="19">
        <v>1</v>
      </c>
      <c r="D17" s="19" t="s">
        <v>31</v>
      </c>
      <c r="E17" s="19" t="s">
        <v>39</v>
      </c>
      <c r="F17" s="19" t="s">
        <v>19</v>
      </c>
      <c r="G17" s="18" t="s">
        <v>68</v>
      </c>
      <c r="H17" s="18" t="s">
        <v>34</v>
      </c>
      <c r="I17" s="18" t="s">
        <v>28</v>
      </c>
      <c r="J17" s="18" t="s">
        <v>69</v>
      </c>
      <c r="K17" s="18" t="s">
        <v>23</v>
      </c>
      <c r="L17" s="19" t="s">
        <v>36</v>
      </c>
      <c r="M17" s="28" t="s">
        <v>70</v>
      </c>
    </row>
    <row r="18" s="2" customFormat="1" ht="33" customHeight="1" spans="1:13">
      <c r="A18" s="17">
        <f t="shared" si="1"/>
        <v>14</v>
      </c>
      <c r="B18" s="18" t="s">
        <v>71</v>
      </c>
      <c r="C18" s="19">
        <v>2</v>
      </c>
      <c r="D18" s="19" t="s">
        <v>17</v>
      </c>
      <c r="E18" s="19" t="s">
        <v>39</v>
      </c>
      <c r="F18" s="19" t="s">
        <v>19</v>
      </c>
      <c r="G18" s="18" t="s">
        <v>68</v>
      </c>
      <c r="H18" s="18" t="s">
        <v>34</v>
      </c>
      <c r="I18" s="18" t="s">
        <v>28</v>
      </c>
      <c r="J18" s="18" t="s">
        <v>69</v>
      </c>
      <c r="K18" s="18" t="s">
        <v>23</v>
      </c>
      <c r="L18" s="19" t="s">
        <v>36</v>
      </c>
      <c r="M18" s="29"/>
    </row>
    <row r="19" s="2" customFormat="1" ht="43" customHeight="1" spans="1:13">
      <c r="A19" s="17">
        <f t="shared" si="1"/>
        <v>15</v>
      </c>
      <c r="B19" s="18" t="s">
        <v>72</v>
      </c>
      <c r="C19" s="19">
        <v>20</v>
      </c>
      <c r="D19" s="19" t="s">
        <v>73</v>
      </c>
      <c r="E19" s="19" t="s">
        <v>74</v>
      </c>
      <c r="F19" s="19" t="s">
        <v>32</v>
      </c>
      <c r="G19" s="18" t="s">
        <v>75</v>
      </c>
      <c r="H19" s="18" t="s">
        <v>76</v>
      </c>
      <c r="I19" s="18" t="s">
        <v>28</v>
      </c>
      <c r="J19" s="18" t="s">
        <v>77</v>
      </c>
      <c r="K19" s="18" t="s">
        <v>23</v>
      </c>
      <c r="L19" s="19" t="s">
        <v>36</v>
      </c>
      <c r="M19" s="29"/>
    </row>
    <row r="20" s="2" customFormat="1" ht="43" customHeight="1" spans="1:13">
      <c r="A20" s="17">
        <f t="shared" si="1"/>
        <v>16</v>
      </c>
      <c r="B20" s="18" t="s">
        <v>78</v>
      </c>
      <c r="C20" s="19">
        <v>20</v>
      </c>
      <c r="D20" s="19" t="s">
        <v>31</v>
      </c>
      <c r="E20" s="19" t="s">
        <v>74</v>
      </c>
      <c r="F20" s="19" t="s">
        <v>32</v>
      </c>
      <c r="G20" s="18" t="s">
        <v>75</v>
      </c>
      <c r="H20" s="18" t="s">
        <v>76</v>
      </c>
      <c r="I20" s="18" t="s">
        <v>28</v>
      </c>
      <c r="J20" s="18" t="s">
        <v>77</v>
      </c>
      <c r="K20" s="18" t="s">
        <v>23</v>
      </c>
      <c r="L20" s="19" t="s">
        <v>36</v>
      </c>
      <c r="M20" s="29"/>
    </row>
    <row r="21" s="2" customFormat="1" ht="36" spans="1:13">
      <c r="A21" s="17">
        <f t="shared" si="1"/>
        <v>17</v>
      </c>
      <c r="B21" s="18" t="s">
        <v>79</v>
      </c>
      <c r="C21" s="19">
        <v>20</v>
      </c>
      <c r="D21" s="19" t="s">
        <v>17</v>
      </c>
      <c r="E21" s="19" t="s">
        <v>80</v>
      </c>
      <c r="F21" s="19" t="s">
        <v>32</v>
      </c>
      <c r="G21" s="18" t="s">
        <v>75</v>
      </c>
      <c r="H21" s="18" t="s">
        <v>81</v>
      </c>
      <c r="I21" s="18" t="s">
        <v>28</v>
      </c>
      <c r="J21" s="18" t="s">
        <v>77</v>
      </c>
      <c r="K21" s="18" t="s">
        <v>23</v>
      </c>
      <c r="L21" s="19" t="s">
        <v>24</v>
      </c>
      <c r="M21" s="29"/>
    </row>
    <row r="22" s="2" customFormat="1" ht="36" spans="1:13">
      <c r="A22" s="17">
        <f t="shared" si="1"/>
        <v>18</v>
      </c>
      <c r="B22" s="18" t="s">
        <v>82</v>
      </c>
      <c r="C22" s="19">
        <v>10</v>
      </c>
      <c r="D22" s="19" t="s">
        <v>17</v>
      </c>
      <c r="E22" s="19" t="s">
        <v>80</v>
      </c>
      <c r="F22" s="19" t="s">
        <v>32</v>
      </c>
      <c r="G22" s="18" t="s">
        <v>75</v>
      </c>
      <c r="H22" s="18" t="s">
        <v>83</v>
      </c>
      <c r="I22" s="18" t="s">
        <v>28</v>
      </c>
      <c r="J22" s="18" t="s">
        <v>77</v>
      </c>
      <c r="K22" s="18" t="s">
        <v>23</v>
      </c>
      <c r="L22" s="19" t="s">
        <v>24</v>
      </c>
      <c r="M22" s="29"/>
    </row>
    <row r="23" s="2" customFormat="1" ht="45" customHeight="1" spans="1:13">
      <c r="A23" s="17">
        <f t="shared" si="1"/>
        <v>19</v>
      </c>
      <c r="B23" s="18" t="s">
        <v>84</v>
      </c>
      <c r="C23" s="22">
        <v>5</v>
      </c>
      <c r="D23" s="19" t="s">
        <v>17</v>
      </c>
      <c r="E23" s="19" t="s">
        <v>74</v>
      </c>
      <c r="F23" s="22" t="s">
        <v>85</v>
      </c>
      <c r="G23" s="18" t="s">
        <v>86</v>
      </c>
      <c r="H23" s="18" t="s">
        <v>76</v>
      </c>
      <c r="I23" s="18" t="s">
        <v>28</v>
      </c>
      <c r="J23" s="18" t="s">
        <v>77</v>
      </c>
      <c r="K23" s="18" t="s">
        <v>23</v>
      </c>
      <c r="L23" s="19" t="s">
        <v>36</v>
      </c>
      <c r="M23" s="29"/>
    </row>
    <row r="24" spans="3:3">
      <c r="C24" s="4">
        <f>SUM(C5:C23)</f>
        <v>94</v>
      </c>
    </row>
  </sheetData>
  <autoFilter xmlns:etc="http://www.wps.cn/officeDocument/2017/etCustomData" ref="A4:M24" etc:filterBottomFollowUsedRange="0">
    <extLst/>
  </autoFilter>
  <mergeCells count="11">
    <mergeCell ref="A1:M1"/>
    <mergeCell ref="A2:M2"/>
    <mergeCell ref="D3:H3"/>
    <mergeCell ref="A3:A4"/>
    <mergeCell ref="B3:B4"/>
    <mergeCell ref="C3:C4"/>
    <mergeCell ref="I3:I4"/>
    <mergeCell ref="J3:J4"/>
    <mergeCell ref="K3:K4"/>
    <mergeCell ref="L3:L4"/>
    <mergeCell ref="M3:M4"/>
  </mergeCells>
  <pageMargins left="0.306944444444444" right="0.306944444444444" top="0.357638888888889" bottom="0.357638888888889" header="0.298611111111111" footer="0.298611111111111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leaf1382929005</cp:lastModifiedBy>
  <dcterms:created xsi:type="dcterms:W3CDTF">2023-05-12T11:15:00Z</dcterms:created>
  <dcterms:modified xsi:type="dcterms:W3CDTF">2026-06-17T07:28:54Z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373B4FB707744EE88B69DEEADB6701FE_13</vt:lpwstr>
  </property>
  <property fmtid="{D5CDD505-2E9C-101B-9397-08002B2CF9AE}" pid="4" name="CalculationRule">
    <vt:i4>0</vt:i4>
  </property>
</Properties>
</file>